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rategy, Insight and Engagement\5. Data and Analytics\Projects\Open Data\Datasets &amp; Documents\Datasets\Population\Essex\"/>
    </mc:Choice>
  </mc:AlternateContent>
  <xr:revisionPtr revIDLastSave="0" documentId="13_ncr:1_{CC52D418-489F-40C5-B6A3-467DE7E2B543}" xr6:coauthVersionLast="36" xr6:coauthVersionMax="36" xr10:uidLastSave="{00000000-0000-0000-0000-000000000000}"/>
  <bookViews>
    <workbookView xWindow="0" yWindow="0" windowWidth="20490" windowHeight="7545" xr2:uid="{5643C482-2503-4BEB-B691-9992DFB6F9DD}"/>
  </bookViews>
  <sheets>
    <sheet name="Sex (MYPE17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</calcChain>
</file>

<file path=xl/sharedStrings.xml><?xml version="1.0" encoding="utf-8"?>
<sst xmlns="http://schemas.openxmlformats.org/spreadsheetml/2006/main" count="20" uniqueCount="20">
  <si>
    <t>Area</t>
  </si>
  <si>
    <t>Total Estimated Population (All Ages)</t>
  </si>
  <si>
    <t>Count Female (All ages)</t>
  </si>
  <si>
    <t>% Female (All ages)</t>
  </si>
  <si>
    <t>Count Male (All ages)</t>
  </si>
  <si>
    <t>% Male (all ages)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</si>
  <si>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</si>
  <si>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</si>
  <si>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</si>
  <si>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</si>
  <si>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</si>
  <si>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</si>
  <si>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</si>
  <si>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</si>
  <si>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</si>
  <si>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</si>
  <si>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</si>
  <si>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</si>
  <si>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</si>
  <si>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Source: Office of National Statistics Mid Year Population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</si>
</sst>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/>
    <xf numFmtId="3" fontId="4" fillId="0" borderId="1" xfId="0" applyNumberFormat="1" applyFont="1" applyFill="1" applyBorder="1"/>
    <xf numFmtId="10" fontId="4" fillId="0" borderId="1" xfId="0" applyNumberFormat="1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SFS50\EUCHomedirs\Nathan.Rowland\Desktop\JSNA\District%20Profiles\Data\Draft%20Sorted%20Data\Mid%20Year%20Population%20Estim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 Year Population Estimates"/>
      <sheetName val="Ethnicity"/>
      <sheetName val="MYPE 2017 single year age"/>
      <sheetName val="MYPE 2017 Age Categories"/>
      <sheetName val="MYPE 2017 by Sex"/>
      <sheetName val="Population Projections 2016"/>
      <sheetName val="PP 2016 Age Category"/>
      <sheetName val="PP2016 Old Age Dependancy Ratio"/>
      <sheetName val="Sheet4"/>
      <sheetName val="Sheet3"/>
    </sheetNames>
    <sheetDataSet>
      <sheetData sheetId="0"/>
      <sheetData sheetId="1">
        <row r="2">
          <cell r="C2" t="str">
            <v>All categories: Ethnic group</v>
          </cell>
        </row>
      </sheetData>
      <sheetData sheetId="2">
        <row r="2">
          <cell r="C2">
            <v>16468</v>
          </cell>
        </row>
      </sheetData>
      <sheetData sheetId="3">
        <row r="2">
          <cell r="D2" t="str">
            <v>Age 0-17</v>
          </cell>
        </row>
      </sheetData>
      <sheetData sheetId="4">
        <row r="1">
          <cell r="D1" t="str">
            <v>% Female (All ages)</v>
          </cell>
        </row>
        <row r="2">
          <cell r="A2" t="str">
            <v>Essex</v>
          </cell>
        </row>
        <row r="3">
          <cell r="A3" t="str">
            <v>Basildon</v>
          </cell>
        </row>
        <row r="4">
          <cell r="A4" t="str">
            <v>Braintree</v>
          </cell>
        </row>
        <row r="5">
          <cell r="A5" t="str">
            <v>Brentwood</v>
          </cell>
        </row>
        <row r="6">
          <cell r="A6" t="str">
            <v>Castle Point</v>
          </cell>
        </row>
        <row r="7">
          <cell r="A7" t="str">
            <v>Chelmsford</v>
          </cell>
        </row>
        <row r="8">
          <cell r="A8" t="str">
            <v>Colchester</v>
          </cell>
        </row>
        <row r="9">
          <cell r="A9" t="str">
            <v>Epping Forest</v>
          </cell>
        </row>
        <row r="10">
          <cell r="A10" t="str">
            <v>Harlow</v>
          </cell>
        </row>
        <row r="11">
          <cell r="A11" t="str">
            <v>Maldon</v>
          </cell>
        </row>
        <row r="12">
          <cell r="A12" t="str">
            <v>Rochford</v>
          </cell>
        </row>
        <row r="13">
          <cell r="A13" t="str">
            <v>Tendring</v>
          </cell>
        </row>
        <row r="14">
          <cell r="A14" t="str">
            <v>Uttlesford</v>
          </cell>
        </row>
      </sheetData>
      <sheetData sheetId="5">
        <row r="1">
          <cell r="B1" t="str">
            <v>Total Population (All Ages) 2011 Census</v>
          </cell>
        </row>
      </sheetData>
      <sheetData sheetId="6">
        <row r="3">
          <cell r="F3">
            <v>905697.22410699993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63AA0-742E-41D3-890B-9F3BAB01AF99}">
  <dimension ref="A1:F16"/>
  <sheetViews>
    <sheetView tabSelected="1" workbookViewId="0">
      <selection activeCell="C4" sqref="C4"/>
    </sheetView>
  </sheetViews>
  <sheetFormatPr defaultRowHeight="15" x14ac:dyDescent="0.25"/>
  <cols>
    <col min="1" max="1" width="10.42578125" bestFit="1" customWidth="1"/>
    <col min="2" max="6" width="18.7109375" customWidth="1"/>
  </cols>
  <sheetData>
    <row r="1" spans="1:6" ht="23.2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4" t="s">
        <v>6</v>
      </c>
      <c r="B2" s="5">
        <v>1468177</v>
      </c>
      <c r="C2" s="5">
        <v>750027</v>
      </c>
      <c r="D2" s="6">
        <f>C2/B2</f>
        <v>0.51085597989888143</v>
      </c>
      <c r="E2" s="5">
        <v>718150</v>
      </c>
      <c r="F2" s="6">
        <f>E2/B2</f>
        <v>0.48914402010111857</v>
      </c>
    </row>
    <row r="3" spans="1:6" x14ac:dyDescent="0.25">
      <c r="A3" s="4" t="s">
        <v>7</v>
      </c>
      <c r="B3" s="5">
        <v>184479</v>
      </c>
      <c r="C3" s="5">
        <v>94830</v>
      </c>
      <c r="D3" s="6">
        <f t="shared" ref="D3:D14" si="0">C3/B3</f>
        <v>0.51404224871123538</v>
      </c>
      <c r="E3" s="5">
        <v>89649</v>
      </c>
      <c r="F3" s="6">
        <f t="shared" ref="F3:F14" si="1">E3/B3</f>
        <v>0.48595775128876456</v>
      </c>
    </row>
    <row r="4" spans="1:6" x14ac:dyDescent="0.25">
      <c r="A4" s="4" t="s">
        <v>8</v>
      </c>
      <c r="B4" s="5">
        <v>151677</v>
      </c>
      <c r="C4" s="5">
        <v>77220</v>
      </c>
      <c r="D4" s="6">
        <f t="shared" si="0"/>
        <v>0.50910817065210945</v>
      </c>
      <c r="E4" s="5">
        <v>74457</v>
      </c>
      <c r="F4" s="6">
        <f t="shared" si="1"/>
        <v>0.49089182934789061</v>
      </c>
    </row>
    <row r="5" spans="1:6" x14ac:dyDescent="0.25">
      <c r="A5" s="4" t="s">
        <v>9</v>
      </c>
      <c r="B5" s="5">
        <v>76575</v>
      </c>
      <c r="C5" s="5">
        <v>39407</v>
      </c>
      <c r="D5" s="6">
        <f t="shared" si="0"/>
        <v>0.51461965393405162</v>
      </c>
      <c r="E5" s="5">
        <v>37168</v>
      </c>
      <c r="F5" s="6">
        <f t="shared" si="1"/>
        <v>0.48538034606594843</v>
      </c>
    </row>
    <row r="6" spans="1:6" x14ac:dyDescent="0.25">
      <c r="A6" s="4" t="s">
        <v>10</v>
      </c>
      <c r="B6" s="5">
        <v>89814</v>
      </c>
      <c r="C6" s="5">
        <v>46075</v>
      </c>
      <c r="D6" s="6">
        <f t="shared" si="0"/>
        <v>0.51300465406284101</v>
      </c>
      <c r="E6" s="5">
        <v>43739</v>
      </c>
      <c r="F6" s="6">
        <f t="shared" si="1"/>
        <v>0.48699534593715904</v>
      </c>
    </row>
    <row r="7" spans="1:6" x14ac:dyDescent="0.25">
      <c r="A7" s="4" t="s">
        <v>11</v>
      </c>
      <c r="B7" s="5">
        <v>176194</v>
      </c>
      <c r="C7" s="5">
        <v>88989</v>
      </c>
      <c r="D7" s="6">
        <f t="shared" si="0"/>
        <v>0.50506260145067372</v>
      </c>
      <c r="E7" s="5">
        <v>87205</v>
      </c>
      <c r="F7" s="6">
        <f t="shared" si="1"/>
        <v>0.49493739854932634</v>
      </c>
    </row>
    <row r="8" spans="1:6" x14ac:dyDescent="0.25">
      <c r="A8" s="4" t="s">
        <v>12</v>
      </c>
      <c r="B8" s="5">
        <v>190098</v>
      </c>
      <c r="C8" s="5">
        <v>95622</v>
      </c>
      <c r="D8" s="6">
        <f t="shared" si="0"/>
        <v>0.50301423476312213</v>
      </c>
      <c r="E8" s="5">
        <v>94476</v>
      </c>
      <c r="F8" s="6">
        <f t="shared" si="1"/>
        <v>0.49698576523687782</v>
      </c>
    </row>
    <row r="9" spans="1:6" x14ac:dyDescent="0.25">
      <c r="A9" s="4" t="s">
        <v>13</v>
      </c>
      <c r="B9" s="5">
        <v>130576</v>
      </c>
      <c r="C9" s="5">
        <v>67499</v>
      </c>
      <c r="D9" s="6">
        <f t="shared" si="0"/>
        <v>0.51693266756524936</v>
      </c>
      <c r="E9" s="5">
        <v>63077</v>
      </c>
      <c r="F9" s="6">
        <f t="shared" si="1"/>
        <v>0.48306733243475064</v>
      </c>
    </row>
    <row r="10" spans="1:6" x14ac:dyDescent="0.25">
      <c r="A10" s="4" t="s">
        <v>14</v>
      </c>
      <c r="B10" s="5">
        <v>86191</v>
      </c>
      <c r="C10" s="5">
        <v>44243</v>
      </c>
      <c r="D10" s="6">
        <f t="shared" si="0"/>
        <v>0.51331345500110215</v>
      </c>
      <c r="E10" s="5">
        <v>41948</v>
      </c>
      <c r="F10" s="6">
        <f t="shared" si="1"/>
        <v>0.4866865449988978</v>
      </c>
    </row>
    <row r="11" spans="1:6" x14ac:dyDescent="0.25">
      <c r="A11" s="4" t="s">
        <v>15</v>
      </c>
      <c r="B11" s="5">
        <v>63975</v>
      </c>
      <c r="C11" s="5">
        <v>32499</v>
      </c>
      <c r="D11" s="6">
        <f t="shared" si="0"/>
        <v>0.50799531066822978</v>
      </c>
      <c r="E11" s="5">
        <v>31476</v>
      </c>
      <c r="F11" s="6">
        <f t="shared" si="1"/>
        <v>0.49200468933177022</v>
      </c>
    </row>
    <row r="12" spans="1:6" x14ac:dyDescent="0.25">
      <c r="A12" s="4" t="s">
        <v>16</v>
      </c>
      <c r="B12" s="5">
        <v>86209</v>
      </c>
      <c r="C12" s="5">
        <v>43977</v>
      </c>
      <c r="D12" s="6">
        <f t="shared" si="0"/>
        <v>0.51012075305362548</v>
      </c>
      <c r="E12" s="5">
        <v>42232</v>
      </c>
      <c r="F12" s="6">
        <f t="shared" si="1"/>
        <v>0.48987924694637452</v>
      </c>
    </row>
    <row r="13" spans="1:6" x14ac:dyDescent="0.25">
      <c r="A13" s="4" t="s">
        <v>17</v>
      </c>
      <c r="B13" s="5">
        <v>144705</v>
      </c>
      <c r="C13" s="5">
        <v>75046</v>
      </c>
      <c r="D13" s="6">
        <f t="shared" si="0"/>
        <v>0.51861373138454092</v>
      </c>
      <c r="E13" s="5">
        <v>69659</v>
      </c>
      <c r="F13" s="6">
        <f t="shared" si="1"/>
        <v>0.48138626861545902</v>
      </c>
    </row>
    <row r="14" spans="1:6" x14ac:dyDescent="0.25">
      <c r="A14" s="4" t="s">
        <v>18</v>
      </c>
      <c r="B14" s="5">
        <v>87684</v>
      </c>
      <c r="C14" s="5">
        <v>44620</v>
      </c>
      <c r="D14" s="6">
        <f t="shared" si="0"/>
        <v>0.50887277040281009</v>
      </c>
      <c r="E14" s="5">
        <v>43064</v>
      </c>
      <c r="F14" s="6">
        <f t="shared" si="1"/>
        <v>0.49112722959718991</v>
      </c>
    </row>
    <row r="16" spans="1:6" x14ac:dyDescent="0.25">
      <c r="A16" s="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Sex (MYPE17)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Burton 2, Senior Analyst</dc:creator>
  <cp:lastModifiedBy>Lee Burton 2, Senior Analyst</cp:lastModifiedBy>
  <dcterms:created xsi:type="dcterms:W3CDTF">2019-02-22T11:29:19Z</dcterms:created>
  <dcterms:modified xsi:type="dcterms:W3CDTF">2019-02-28T12:53:21Z</dcterms:modified>
</cp:coreProperties>
</file>